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/>
  </bookViews>
  <sheets>
    <sheet name="Лист1" sheetId="1" r:id="rId1"/>
  </sheets>
  <calcPr calcId="145621" calcOnSave="0"/>
</workbook>
</file>

<file path=xl/calcChain.xml><?xml version="1.0" encoding="utf-8"?>
<calcChain xmlns="http://schemas.openxmlformats.org/spreadsheetml/2006/main">
  <c r="I61" i="1" l="1"/>
  <c r="G61" i="1"/>
  <c r="E61" i="1"/>
  <c r="I54" i="1"/>
  <c r="G54" i="1"/>
  <c r="E54" i="1"/>
  <c r="I48" i="1"/>
  <c r="I62" i="1" s="1"/>
  <c r="G48" i="1"/>
  <c r="G62" i="1" s="1"/>
  <c r="E48" i="1"/>
  <c r="E62" i="1" s="1"/>
  <c r="I33" i="1"/>
  <c r="G33" i="1"/>
  <c r="E33" i="1"/>
  <c r="I24" i="1"/>
  <c r="I34" i="1" s="1"/>
  <c r="G24" i="1"/>
  <c r="G34" i="1" s="1"/>
  <c r="E24" i="1"/>
  <c r="E34" i="1" s="1"/>
</calcChain>
</file>

<file path=xl/sharedStrings.xml><?xml version="1.0" encoding="utf-8"?>
<sst xmlns="http://schemas.openxmlformats.org/spreadsheetml/2006/main" count="138" uniqueCount="123">
  <si>
    <t>000000661</t>
  </si>
  <si>
    <t>БУХГАЛТЕРСКИЙ БАЛАНС*</t>
  </si>
  <si>
    <t>на 31 декабря 2025 г.</t>
  </si>
  <si>
    <t>КОДЫ</t>
  </si>
  <si>
    <t>Форма по ОКУД</t>
  </si>
  <si>
    <t>0710001</t>
  </si>
  <si>
    <t>Отчетная дата 
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</si>
  <si>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</si>
  <si>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</si>
  <si>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</si>
  <si>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</si>
  <si>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</si>
  <si>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</si>
  <si>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</si>
  <si>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</t>
  </si>
  <si>
    <t>по ОКВЭД 2</t>
  </si>
  <si>
    <t>Организационно-правовая форма</t>
  </si>
  <si>
    <t>по ОКОПФ/
ОКФС</t>
  </si>
  <si>
    <t>Единица измерения:</t>
  </si>
  <si>
    <t>тыс. руб</t>
  </si>
  <si>
    <t>по ОКЕИ</t>
  </si>
  <si>
    <t>384</t>
  </si>
  <si>
    <t>Наименование показателя</t>
  </si>
  <si>
    <t>Коды</t>
  </si>
  <si>
    <t>На 31 декабря 
2025 года</t>
  </si>
  <si>
    <t>На 31 декабря 
2024 года</t>
  </si>
  <si>
    <t>На 31 декабря 
2023 года</t>
  </si>
  <si>
    <t>1</t>
  </si>
  <si>
    <t>2</t>
  </si>
  <si>
    <t>3</t>
  </si>
  <si>
    <t>4</t>
  </si>
  <si>
    <t>5</t>
  </si>
  <si>
    <t>АКТИВ</t>
  </si>
  <si>
    <t>I. ВНЕОБОРОТНЫЕ АКТИВЫ</t>
  </si>
  <si>
    <t>Нематериальные активы</t>
  </si>
  <si>
    <t>1110</t>
  </si>
  <si>
    <t>Основные средства</t>
  </si>
  <si>
    <t>1150</t>
  </si>
  <si>
    <t>Инвестиционная недвижимость</t>
  </si>
  <si>
    <t>1160</t>
  </si>
  <si>
    <t>Финансовые вложения</t>
  </si>
  <si>
    <t>1170</t>
  </si>
  <si>
    <t>Отложенные налоговые активы</t>
  </si>
  <si>
    <t>1180</t>
  </si>
  <si>
    <t>Прочие внеоборотные активы</t>
  </si>
  <si>
    <t>1190</t>
  </si>
  <si>
    <t>ИТОГО по разделу I</t>
  </si>
  <si>
    <t>1100</t>
  </si>
  <si>
    <t>II. ОБОРОТНЫЕ АКТИВЫ</t>
  </si>
  <si>
    <t>Запасы</t>
  </si>
  <si>
    <t>1210</t>
  </si>
  <si>
    <t>Долгосрочные активы к продаже</t>
  </si>
  <si>
    <t>1215</t>
  </si>
  <si>
    <t>Налог на добавленную стоимость по приобретенным ценностям</t>
  </si>
  <si>
    <t>1220</t>
  </si>
  <si>
    <t>Дебиторская задолженность</t>
  </si>
  <si>
    <t>1230</t>
  </si>
  <si>
    <t>Финансовые вложения (за исключением денежных эквивалентов)</t>
  </si>
  <si>
    <t>1240</t>
  </si>
  <si>
    <t>Денежные средства и денежные эквиваленты</t>
  </si>
  <si>
    <t>1250</t>
  </si>
  <si>
    <t>Прочие оборотные активы</t>
  </si>
  <si>
    <t>1260</t>
  </si>
  <si>
    <t>ИТОГО по разделу II</t>
  </si>
  <si>
    <t>1200</t>
  </si>
  <si>
    <t>БАЛАНС</t>
  </si>
  <si>
    <t>1600</t>
  </si>
  <si>
    <t>Форма 0710001 с.2</t>
  </si>
  <si>
    <t>ПАССИВ</t>
  </si>
  <si>
    <t>III. КАПИТАЛ</t>
  </si>
  <si>
    <t>Уставный капитал (складочный капитал, уставный фонд, вклады товарищей)**</t>
  </si>
  <si>
    <t>1310</t>
  </si>
  <si>
    <t>Собственные акции, принадлежащие обществу, задолженность акционеров по оплате акций*****</t>
  </si>
  <si>
    <t>1320</t>
  </si>
  <si>
    <t>Целевые средства***</t>
  </si>
  <si>
    <t>1330</t>
  </si>
  <si>
    <t>Накопленная дооценка внеоборотных активов</t>
  </si>
  <si>
    <t>1340</t>
  </si>
  <si>
    <t>Добавочный капитал (без накопленной дооценки)</t>
  </si>
  <si>
    <t>1350</t>
  </si>
  <si>
    <t>Резервный капитал****</t>
  </si>
  <si>
    <t>1360</t>
  </si>
  <si>
    <t>Нераспределенная прибыль (непокрытый убыток)*****</t>
  </si>
  <si>
    <t>1370</t>
  </si>
  <si>
    <t>ИТОГО по разделу III</t>
  </si>
  <si>
    <t>1300</t>
  </si>
  <si>
    <t>IV. ДОЛГОСРОЧНЫЕ ОБЯЗАТЕЛЬСТВА</t>
  </si>
  <si>
    <t>Заемные средства</t>
  </si>
  <si>
    <t>1410</t>
  </si>
  <si>
    <t>Отложенные налоговые обязательства</t>
  </si>
  <si>
    <t>1420</t>
  </si>
  <si>
    <t>Оценочные обязательства</t>
  </si>
  <si>
    <t>1430</t>
  </si>
  <si>
    <t>Прочие долгосрочные обязательства</t>
  </si>
  <si>
    <t>1450</t>
  </si>
  <si>
    <t>ИТОГО по разделу IV</t>
  </si>
  <si>
    <t>1400</t>
  </si>
  <si>
    <t>V. КРАТКОСРОЧНЫЕ ОБЯЗАТЕЛЬСТВА</t>
  </si>
  <si>
    <t>1510</t>
  </si>
  <si>
    <t>Кредиторская задолженность</t>
  </si>
  <si>
    <t>1520</t>
  </si>
  <si>
    <t>Доходы будущих периодов</t>
  </si>
  <si>
    <t>1530</t>
  </si>
  <si>
    <t>1540</t>
  </si>
  <si>
    <t>Прочие краткосрочные обязательства</t>
  </si>
  <si>
    <t>1550</t>
  </si>
  <si>
    <t>ИТОГО по разделу V</t>
  </si>
  <si>
    <t>1500</t>
  </si>
  <si>
    <t>БАЛАНС</t>
  </si>
  <si>
    <t>1700</t>
  </si>
  <si>
    <t>*На основании образца формы бухгалтерского баланса, приведенного в приложении № 3 к Федеральному стандарту бухгалтерского учета ФСБУ 4/2023 «Бухгалтерская (финансовая) отчетность»,  утвержденному приказом Министерства финансов Российской Федерации от 04 октября 2023 г. № 157н (зарегистрирован Министерством юстиции Российской Федерации 21 марта 2024 г., регистрационный № 77591).</t>
  </si>
  <si>
    <t>Для потребительских кооперативов (включая кредитные):</t>
  </si>
  <si>
    <t>** по строке 1310 «Уставный капитал» – «Паевой фонд»;</t>
  </si>
  <si>
    <t>*** по строке 1320  «Собственные акции, принадлежащие обществу, задолженность акционеров по оплате акций» – «Целевой капитал»;</t>
  </si>
  <si>
    <t>**** по строке 1330  «Целевые средства»;</t>
  </si>
  <si>
    <t>***** по строке 1360 «Резервный капитал» – «Фонд недвижимого и особо ценного движимого имущества»;</t>
  </si>
  <si>
    <t>****** по строке 1370 «Нераспределенная прибыль (непокрытый убыток)» – «Резервный и иные целевые фонды».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</si>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</sst>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0" x14ac:knownFonts="1">
    <font>
      <sz val="8"/>
      <name val="Arial"/>
    </font>
    <font>
      <sz val="8"/>
      <name val="Times New Roman"/>
    </font>
    <font>
      <b/>
      <sz val="8"/>
      <name val="Times New Roman"/>
    </font>
    <font>
      <b/>
      <sz val="12"/>
      <name val="Times New Roman"/>
    </font>
    <font>
      <b/>
      <sz val="10"/>
      <name val="Times New Roman"/>
    </font>
    <font>
      <sz val="10"/>
      <name val="Times New Roman"/>
    </font>
    <font>
      <i/>
      <sz val="8"/>
      <name val="Times New Roman"/>
    </font>
    <font>
      <b/>
      <sz val="11"/>
      <name val="Times New Roman"/>
    </font>
    <font>
      <sz val="11"/>
      <name val="Times New Roman"/>
    </font>
    <font>
      <sz val="9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BF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FFFFC0"/>
        <bgColor auto="1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5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left" wrapText="1"/>
    </xf>
    <xf numFmtId="0" fontId="5" fillId="0" borderId="21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4" fillId="0" borderId="23" xfId="0" applyFont="1" applyBorder="1" applyAlignment="1">
      <alignment horizontal="center"/>
    </xf>
    <xf numFmtId="0" fontId="5" fillId="0" borderId="25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4" fillId="0" borderId="29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5" fillId="0" borderId="35" xfId="0" applyFont="1" applyBorder="1" applyAlignment="1">
      <alignment horizontal="left"/>
    </xf>
    <xf numFmtId="0" fontId="5" fillId="0" borderId="36" xfId="0" applyFont="1" applyBorder="1" applyAlignment="1">
      <alignment horizontal="left"/>
    </xf>
    <xf numFmtId="0" fontId="5" fillId="0" borderId="37" xfId="0" applyFont="1" applyBorder="1" applyAlignment="1">
      <alignment horizontal="left"/>
    </xf>
    <xf numFmtId="0" fontId="2" fillId="0" borderId="38" xfId="0" applyFont="1" applyBorder="1" applyAlignment="1">
      <alignment horizontal="left"/>
    </xf>
    <xf numFmtId="0" fontId="1" fillId="0" borderId="38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/>
    </xf>
    <xf numFmtId="0" fontId="4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wrapText="1"/>
    </xf>
    <xf numFmtId="0" fontId="5" fillId="0" borderId="13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7" fillId="0" borderId="19" xfId="0" applyFont="1" applyBorder="1" applyAlignment="1">
      <alignment horizontal="center" wrapText="1"/>
    </xf>
    <xf numFmtId="0" fontId="8" fillId="0" borderId="20" xfId="0" applyFont="1" applyBorder="1" applyAlignment="1">
      <alignment horizontal="left" wrapText="1"/>
    </xf>
    <xf numFmtId="164" fontId="5" fillId="2" borderId="20" xfId="0" applyNumberFormat="1" applyFont="1" applyFill="1" applyBorder="1" applyAlignment="1">
      <alignment horizontal="right"/>
    </xf>
    <xf numFmtId="164" fontId="5" fillId="2" borderId="22" xfId="0" applyNumberFormat="1" applyFont="1" applyFill="1" applyBorder="1" applyAlignment="1">
      <alignment horizontal="right"/>
    </xf>
    <xf numFmtId="0" fontId="8" fillId="0" borderId="2" xfId="0" applyFont="1" applyBorder="1" applyAlignment="1">
      <alignment horizontal="left" wrapText="1"/>
    </xf>
    <xf numFmtId="164" fontId="5" fillId="2" borderId="2" xfId="0" applyNumberFormat="1" applyFont="1" applyFill="1" applyBorder="1" applyAlignment="1">
      <alignment horizontal="right"/>
    </xf>
    <xf numFmtId="164" fontId="5" fillId="2" borderId="24" xfId="0" applyNumberFormat="1" applyFont="1" applyFill="1" applyBorder="1" applyAlignment="1">
      <alignment horizontal="right"/>
    </xf>
    <xf numFmtId="0" fontId="7" fillId="0" borderId="2" xfId="0" applyFont="1" applyBorder="1" applyAlignment="1">
      <alignment horizontal="left" wrapText="1"/>
    </xf>
    <xf numFmtId="164" fontId="4" fillId="3" borderId="2" xfId="0" applyNumberFormat="1" applyFont="1" applyFill="1" applyBorder="1" applyAlignment="1">
      <alignment horizontal="right"/>
    </xf>
    <xf numFmtId="164" fontId="4" fillId="3" borderId="24" xfId="0" applyNumberFormat="1" applyFont="1" applyFill="1" applyBorder="1" applyAlignment="1">
      <alignment horizontal="right"/>
    </xf>
    <xf numFmtId="164" fontId="4" fillId="3" borderId="30" xfId="0" applyNumberFormat="1" applyFont="1" applyFill="1" applyBorder="1" applyAlignment="1">
      <alignment horizontal="right"/>
    </xf>
    <xf numFmtId="164" fontId="4" fillId="3" borderId="31" xfId="0" applyNumberFormat="1" applyFont="1" applyFill="1" applyBorder="1" applyAlignment="1">
      <alignment horizontal="right"/>
    </xf>
    <xf numFmtId="164" fontId="4" fillId="3" borderId="33" xfId="0" applyNumberFormat="1" applyFont="1" applyFill="1" applyBorder="1" applyAlignment="1">
      <alignment horizontal="right"/>
    </xf>
    <xf numFmtId="164" fontId="4" fillId="3" borderId="34" xfId="0" applyNumberFormat="1" applyFont="1" applyFill="1" applyBorder="1" applyAlignment="1">
      <alignment horizontal="right"/>
    </xf>
    <xf numFmtId="164" fontId="5" fillId="4" borderId="2" xfId="0" applyNumberFormat="1" applyFont="1" applyFill="1" applyBorder="1" applyAlignment="1">
      <alignment horizontal="right"/>
    </xf>
    <xf numFmtId="164" fontId="5" fillId="4" borderId="24" xfId="0" applyNumberFormat="1" applyFont="1" applyFill="1" applyBorder="1" applyAlignment="1">
      <alignment horizontal="right"/>
    </xf>
    <xf numFmtId="164" fontId="5" fillId="5" borderId="2" xfId="0" applyNumberFormat="1" applyFont="1" applyFill="1" applyBorder="1" applyAlignment="1">
      <alignment horizontal="right"/>
    </xf>
    <xf numFmtId="164" fontId="5" fillId="5" borderId="24" xfId="0" applyNumberFormat="1" applyFont="1" applyFill="1" applyBorder="1" applyAlignment="1">
      <alignment horizontal="right"/>
    </xf>
    <xf numFmtId="0" fontId="7" fillId="0" borderId="24" xfId="0" applyFont="1" applyBorder="1" applyAlignment="1">
      <alignment horizontal="left" wrapText="1"/>
    </xf>
    <xf numFmtId="0" fontId="1" fillId="0" borderId="38" xfId="0" applyFont="1" applyBorder="1" applyAlignment="1">
      <alignment horizontal="left" wrapText="1"/>
    </xf>
    <xf numFmtId="0" fontId="5" fillId="0" borderId="7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75"/>
  <sheetViews>
    <sheetView tabSelected="1" workbookViewId="0"/>
  </sheetViews>
  <sheetFormatPr defaultColWidth="10.5" defaultRowHeight="11.45" customHeight="1" outlineLevelRow="1" x14ac:dyDescent="0.2"/>
  <cols>
    <col min="1" max="1" width="1.1640625" style="2" customWidth="1"/>
    <col min="2" max="2" width="49" style="1" customWidth="1"/>
    <col min="3" max="3" width="29.1640625" style="1" customWidth="1"/>
    <col min="4" max="10" width="9.6640625" style="1" customWidth="1"/>
  </cols>
  <sheetData>
    <row r="1" spans="1:10" s="1" customFormat="1" ht="3" customHeight="1" x14ac:dyDescent="0.2">
      <c r="A1" s="3" t="s">
        <v>0</v>
      </c>
    </row>
    <row r="2" spans="1:10" s="1" customFormat="1" ht="15.95" customHeight="1" x14ac:dyDescent="0.2">
      <c r="B2" s="42" t="s">
        <v>1</v>
      </c>
      <c r="C2" s="42"/>
      <c r="D2" s="42"/>
      <c r="E2" s="42"/>
      <c r="F2" s="42"/>
      <c r="G2" s="42"/>
      <c r="H2" s="42"/>
      <c r="I2" s="42"/>
      <c r="J2" s="42"/>
    </row>
    <row r="3" spans="1:10" s="1" customFormat="1" ht="12.95" customHeight="1" x14ac:dyDescent="0.2">
      <c r="B3" s="43" t="s">
        <v>2</v>
      </c>
      <c r="C3" s="43"/>
      <c r="D3" s="43"/>
      <c r="E3" s="43"/>
      <c r="F3" s="43"/>
      <c r="G3" s="43"/>
      <c r="H3" s="43"/>
      <c r="I3" s="43"/>
      <c r="J3" s="43"/>
    </row>
    <row r="4" spans="1:10" s="1" customFormat="1" ht="12.95" customHeight="1" x14ac:dyDescent="0.2">
      <c r="H4" s="44" t="s">
        <v>3</v>
      </c>
      <c r="I4" s="44"/>
      <c r="J4" s="44"/>
    </row>
    <row r="5" spans="1:10" s="1" customFormat="1" ht="12.95" customHeight="1" x14ac:dyDescent="0.2">
      <c r="G5" s="4" t="s">
        <v>4</v>
      </c>
      <c r="H5" s="45" t="s">
        <v>5</v>
      </c>
      <c r="I5" s="45"/>
      <c r="J5" s="45"/>
    </row>
    <row r="6" spans="1:10" s="1" customFormat="1" ht="26.1" customHeight="1" x14ac:dyDescent="0.2">
      <c r="F6" s="46" t="s">
        <v>6</v>
      </c>
      <c r="G6" s="46"/>
      <c r="H6" s="5" t="s">
        <v>7</v>
      </c>
      <c r="I6" s="6" t="s">
        <v>8</v>
      </c>
      <c r="J6" s="7" t="s">
        <v>9</v>
      </c>
    </row>
    <row r="7" spans="1:10" s="8" customFormat="1" ht="26.1" customHeight="1" x14ac:dyDescent="0.2">
      <c r="B7" s="8" t="s">
        <v>10</v>
      </c>
      <c r="C7" s="47"/>
      <c r="D7" s="47"/>
      <c r="E7" s="47"/>
      <c r="G7" s="4" t="s">
        <v>11</v>
      </c>
      <c r="H7" s="48"/>
      <c r="I7" s="48"/>
      <c r="J7" s="48"/>
    </row>
    <row r="8" spans="1:10" s="8" customFormat="1" ht="26.1" customHeight="1" outlineLevel="1" x14ac:dyDescent="0.2">
      <c r="B8" s="8" t="s">
        <v>12</v>
      </c>
      <c r="G8" s="4" t="s">
        <v>13</v>
      </c>
      <c r="H8" s="48"/>
      <c r="I8" s="48"/>
      <c r="J8" s="48"/>
    </row>
    <row r="9" spans="1:10" s="8" customFormat="1" ht="26.1" customHeight="1" outlineLevel="1" x14ac:dyDescent="0.2">
      <c r="B9" s="9" t="s">
        <v>14</v>
      </c>
      <c r="C9" s="47"/>
      <c r="D9" s="47"/>
      <c r="E9" s="47"/>
      <c r="G9" s="4" t="s">
        <v>15</v>
      </c>
      <c r="H9" s="48"/>
      <c r="I9" s="48"/>
      <c r="J9" s="48"/>
    </row>
    <row r="10" spans="1:10" s="8" customFormat="1" ht="26.1" customHeight="1" outlineLevel="1" x14ac:dyDescent="0.2">
      <c r="B10" s="8" t="s">
        <v>16</v>
      </c>
      <c r="C10" s="47"/>
      <c r="D10" s="47"/>
      <c r="E10" s="47"/>
      <c r="F10" s="46" t="s">
        <v>17</v>
      </c>
      <c r="G10" s="46"/>
      <c r="H10" s="10"/>
      <c r="I10" s="49"/>
      <c r="J10" s="49"/>
    </row>
    <row r="11" spans="1:10" s="8" customFormat="1" ht="26.1" customHeight="1" x14ac:dyDescent="0.2">
      <c r="B11" s="9" t="s">
        <v>18</v>
      </c>
      <c r="C11" s="50" t="s">
        <v>19</v>
      </c>
      <c r="D11" s="50"/>
      <c r="E11" s="50"/>
      <c r="G11" s="4" t="s">
        <v>20</v>
      </c>
      <c r="H11" s="51" t="s">
        <v>21</v>
      </c>
      <c r="I11" s="51"/>
      <c r="J11" s="51"/>
    </row>
    <row r="12" spans="1:10" s="8" customFormat="1" ht="12" customHeight="1" x14ac:dyDescent="0.2"/>
    <row r="13" spans="1:10" s="8" customFormat="1" ht="12.95" customHeight="1" x14ac:dyDescent="0.2"/>
    <row r="14" spans="1:10" s="1" customFormat="1" ht="26.1" customHeight="1" x14ac:dyDescent="0.2">
      <c r="A14" s="11"/>
      <c r="B14" s="52" t="s">
        <v>22</v>
      </c>
      <c r="C14" s="52"/>
      <c r="D14" s="12" t="s">
        <v>23</v>
      </c>
      <c r="E14" s="52" t="s">
        <v>24</v>
      </c>
      <c r="F14" s="52"/>
      <c r="G14" s="52" t="s">
        <v>25</v>
      </c>
      <c r="H14" s="52"/>
      <c r="I14" s="52" t="s">
        <v>26</v>
      </c>
      <c r="J14" s="52"/>
    </row>
    <row r="15" spans="1:10" ht="11.1" customHeight="1" x14ac:dyDescent="0.2">
      <c r="A15" s="13"/>
      <c r="B15" s="53" t="s">
        <v>27</v>
      </c>
      <c r="C15" s="53"/>
      <c r="D15" s="14" t="s">
        <v>28</v>
      </c>
      <c r="E15" s="54" t="s">
        <v>29</v>
      </c>
      <c r="F15" s="54"/>
      <c r="G15" s="54" t="s">
        <v>30</v>
      </c>
      <c r="H15" s="54"/>
      <c r="I15" s="55" t="s">
        <v>31</v>
      </c>
      <c r="J15" s="55"/>
    </row>
    <row r="16" spans="1:10" ht="15" customHeight="1" x14ac:dyDescent="0.2">
      <c r="A16" s="15"/>
      <c r="B16" s="56" t="s">
        <v>32</v>
      </c>
      <c r="C16" s="56"/>
      <c r="D16" s="57"/>
      <c r="E16" s="59"/>
      <c r="F16" s="59"/>
      <c r="G16" s="59"/>
      <c r="H16" s="59"/>
      <c r="I16" s="62"/>
      <c r="J16" s="62"/>
    </row>
    <row r="17" spans="1:10" ht="15" customHeight="1" x14ac:dyDescent="0.2">
      <c r="A17" s="15"/>
      <c r="B17" s="64" t="s">
        <v>33</v>
      </c>
      <c r="C17" s="64"/>
      <c r="D17" s="58"/>
      <c r="E17" s="60"/>
      <c r="F17" s="61"/>
      <c r="G17" s="60"/>
      <c r="H17" s="61"/>
      <c r="I17" s="60"/>
      <c r="J17" s="63"/>
    </row>
    <row r="18" spans="1:10" s="21" customFormat="1" ht="24" customHeight="1" x14ac:dyDescent="0.25">
      <c r="A18" s="22"/>
      <c r="B18" s="65" t="s">
        <v>34</v>
      </c>
      <c r="C18" s="65"/>
      <c r="D18" s="23" t="s">
        <v>35</v>
      </c>
      <c r="E18" s="66">
        <v>0</v>
      </c>
      <c r="F18" s="66"/>
      <c r="G18" s="66">
        <v>0</v>
      </c>
      <c r="H18" s="66"/>
      <c r="I18" s="67">
        <v>0</v>
      </c>
      <c r="J18" s="67"/>
    </row>
    <row r="19" spans="1:10" s="21" customFormat="1" ht="24" customHeight="1" x14ac:dyDescent="0.25">
      <c r="A19" s="22"/>
      <c r="B19" s="68" t="s">
        <v>36</v>
      </c>
      <c r="C19" s="68"/>
      <c r="D19" s="24" t="s">
        <v>37</v>
      </c>
      <c r="E19" s="69">
        <v>0</v>
      </c>
      <c r="F19" s="69"/>
      <c r="G19" s="69">
        <v>0</v>
      </c>
      <c r="H19" s="69"/>
      <c r="I19" s="70">
        <v>0</v>
      </c>
      <c r="J19" s="70"/>
    </row>
    <row r="20" spans="1:10" s="21" customFormat="1" ht="24" customHeight="1" x14ac:dyDescent="0.25">
      <c r="A20" s="22"/>
      <c r="B20" s="68" t="s">
        <v>38</v>
      </c>
      <c r="C20" s="68"/>
      <c r="D20" s="24" t="s">
        <v>39</v>
      </c>
      <c r="E20" s="69">
        <v>0</v>
      </c>
      <c r="F20" s="69"/>
      <c r="G20" s="69">
        <v>0</v>
      </c>
      <c r="H20" s="69"/>
      <c r="I20" s="70">
        <v>0</v>
      </c>
      <c r="J20" s="70"/>
    </row>
    <row r="21" spans="1:10" s="21" customFormat="1" ht="24" customHeight="1" x14ac:dyDescent="0.25">
      <c r="A21" s="22"/>
      <c r="B21" s="68" t="s">
        <v>40</v>
      </c>
      <c r="C21" s="68"/>
      <c r="D21" s="24" t="s">
        <v>41</v>
      </c>
      <c r="E21" s="69">
        <v>0</v>
      </c>
      <c r="F21" s="69"/>
      <c r="G21" s="69">
        <v>0</v>
      </c>
      <c r="H21" s="69"/>
      <c r="I21" s="70">
        <v>0</v>
      </c>
      <c r="J21" s="70"/>
    </row>
    <row r="22" spans="1:10" s="21" customFormat="1" ht="24" customHeight="1" x14ac:dyDescent="0.25">
      <c r="A22" s="22"/>
      <c r="B22" s="68" t="s">
        <v>42</v>
      </c>
      <c r="C22" s="68"/>
      <c r="D22" s="24" t="s">
        <v>43</v>
      </c>
      <c r="E22" s="69">
        <v>0</v>
      </c>
      <c r="F22" s="69"/>
      <c r="G22" s="69">
        <v>0</v>
      </c>
      <c r="H22" s="69"/>
      <c r="I22" s="70">
        <v>0</v>
      </c>
      <c r="J22" s="70"/>
    </row>
    <row r="23" spans="1:10" s="21" customFormat="1" ht="24" customHeight="1" x14ac:dyDescent="0.25">
      <c r="A23" s="22"/>
      <c r="B23" s="68" t="s">
        <v>44</v>
      </c>
      <c r="C23" s="68"/>
      <c r="D23" s="24" t="s">
        <v>45</v>
      </c>
      <c r="E23" s="69">
        <v>0</v>
      </c>
      <c r="F23" s="69"/>
      <c r="G23" s="69">
        <v>0</v>
      </c>
      <c r="H23" s="69"/>
      <c r="I23" s="70">
        <v>0</v>
      </c>
      <c r="J23" s="70"/>
    </row>
    <row r="24" spans="1:10" s="25" customFormat="1" ht="24" customHeight="1" x14ac:dyDescent="0.2">
      <c r="A24" s="26"/>
      <c r="B24" s="71" t="s">
        <v>46</v>
      </c>
      <c r="C24" s="71"/>
      <c r="D24" s="27" t="s">
        <v>47</v>
      </c>
      <c r="E24" s="72">
        <f>IF(E18="-",0,E18) + IF(E19="-",0,E19) + IF(E20="-",0,E20) + IF(E21="-",0,E21) + IF(E22="-",0,E22) + IF(E23="-",0,E23)</f>
        <v>0</v>
      </c>
      <c r="F24" s="72"/>
      <c r="G24" s="72">
        <f>IF(G18="-",0,G18) + IF(G19="-",0,G19) + IF(G20="-",0,G20) + IF(G21="-",0,G21) + IF(G22="-",0,G22) + IF(G23="-",0,G23)</f>
        <v>0</v>
      </c>
      <c r="H24" s="72"/>
      <c r="I24" s="73">
        <f>IF(I18="-",0,I18) + IF(I19="-",0,I19) + IF(I20="-",0,I20) + IF(I21="-",0,I21) + IF(I22="-",0,I22) + IF(I23="-",0,I23)</f>
        <v>0</v>
      </c>
      <c r="J24" s="73"/>
    </row>
    <row r="25" spans="1:10" ht="15" customHeight="1" x14ac:dyDescent="0.2">
      <c r="A25" s="15"/>
      <c r="B25" s="56" t="s">
        <v>48</v>
      </c>
      <c r="C25" s="56"/>
      <c r="D25" s="28"/>
      <c r="E25" s="29"/>
      <c r="F25" s="30"/>
      <c r="G25" s="29"/>
      <c r="H25" s="30"/>
      <c r="I25" s="29"/>
      <c r="J25" s="31"/>
    </row>
    <row r="26" spans="1:10" s="21" customFormat="1" ht="24" customHeight="1" x14ac:dyDescent="0.25">
      <c r="A26" s="22"/>
      <c r="B26" s="65" t="s">
        <v>49</v>
      </c>
      <c r="C26" s="65"/>
      <c r="D26" s="23" t="s">
        <v>50</v>
      </c>
      <c r="E26" s="66">
        <v>0</v>
      </c>
      <c r="F26" s="66"/>
      <c r="G26" s="66">
        <v>0</v>
      </c>
      <c r="H26" s="66"/>
      <c r="I26" s="67">
        <v>0</v>
      </c>
      <c r="J26" s="67"/>
    </row>
    <row r="27" spans="1:10" s="21" customFormat="1" ht="24.95" customHeight="1" x14ac:dyDescent="0.25">
      <c r="A27" s="22"/>
      <c r="B27" s="68" t="s">
        <v>51</v>
      </c>
      <c r="C27" s="68"/>
      <c r="D27" s="24" t="s">
        <v>52</v>
      </c>
      <c r="E27" s="69">
        <v>0</v>
      </c>
      <c r="F27" s="69"/>
      <c r="G27" s="69">
        <v>0</v>
      </c>
      <c r="H27" s="69"/>
      <c r="I27" s="70">
        <v>0</v>
      </c>
      <c r="J27" s="70"/>
    </row>
    <row r="28" spans="1:10" s="21" customFormat="1" ht="24.95" customHeight="1" x14ac:dyDescent="0.25">
      <c r="A28" s="22"/>
      <c r="B28" s="68" t="s">
        <v>53</v>
      </c>
      <c r="C28" s="68"/>
      <c r="D28" s="24" t="s">
        <v>54</v>
      </c>
      <c r="E28" s="69">
        <v>0</v>
      </c>
      <c r="F28" s="69"/>
      <c r="G28" s="69">
        <v>0</v>
      </c>
      <c r="H28" s="69"/>
      <c r="I28" s="70">
        <v>0</v>
      </c>
      <c r="J28" s="70"/>
    </row>
    <row r="29" spans="1:10" s="21" customFormat="1" ht="24.95" customHeight="1" x14ac:dyDescent="0.25">
      <c r="A29" s="22"/>
      <c r="B29" s="68" t="s">
        <v>55</v>
      </c>
      <c r="C29" s="68"/>
      <c r="D29" s="24" t="s">
        <v>56</v>
      </c>
      <c r="E29" s="69">
        <v>0</v>
      </c>
      <c r="F29" s="69"/>
      <c r="G29" s="69">
        <v>0</v>
      </c>
      <c r="H29" s="69"/>
      <c r="I29" s="70">
        <v>0</v>
      </c>
      <c r="J29" s="70"/>
    </row>
    <row r="30" spans="1:10" s="21" customFormat="1" ht="24.95" customHeight="1" x14ac:dyDescent="0.25">
      <c r="A30" s="22"/>
      <c r="B30" s="68" t="s">
        <v>57</v>
      </c>
      <c r="C30" s="68"/>
      <c r="D30" s="24" t="s">
        <v>58</v>
      </c>
      <c r="E30" s="69">
        <v>0</v>
      </c>
      <c r="F30" s="69"/>
      <c r="G30" s="69">
        <v>0</v>
      </c>
      <c r="H30" s="69"/>
      <c r="I30" s="70">
        <v>0</v>
      </c>
      <c r="J30" s="70"/>
    </row>
    <row r="31" spans="1:10" s="21" customFormat="1" ht="24" customHeight="1" x14ac:dyDescent="0.25">
      <c r="A31" s="22"/>
      <c r="B31" s="68" t="s">
        <v>59</v>
      </c>
      <c r="C31" s="68"/>
      <c r="D31" s="24" t="s">
        <v>60</v>
      </c>
      <c r="E31" s="69">
        <v>0</v>
      </c>
      <c r="F31" s="69"/>
      <c r="G31" s="69">
        <v>0</v>
      </c>
      <c r="H31" s="69"/>
      <c r="I31" s="70">
        <v>0</v>
      </c>
      <c r="J31" s="70"/>
    </row>
    <row r="32" spans="1:10" s="21" customFormat="1" ht="24" customHeight="1" x14ac:dyDescent="0.25">
      <c r="A32" s="22"/>
      <c r="B32" s="68" t="s">
        <v>61</v>
      </c>
      <c r="C32" s="68"/>
      <c r="D32" s="24" t="s">
        <v>62</v>
      </c>
      <c r="E32" s="69">
        <v>0</v>
      </c>
      <c r="F32" s="69"/>
      <c r="G32" s="69">
        <v>0</v>
      </c>
      <c r="H32" s="69"/>
      <c r="I32" s="70">
        <v>0</v>
      </c>
      <c r="J32" s="70"/>
    </row>
    <row r="33" spans="1:10" s="25" customFormat="1" ht="24" customHeight="1" x14ac:dyDescent="0.2">
      <c r="A33" s="26"/>
      <c r="B33" s="71" t="s">
        <v>63</v>
      </c>
      <c r="C33" s="71"/>
      <c r="D33" s="32" t="s">
        <v>64</v>
      </c>
      <c r="E33" s="74">
        <f>IF(E26="-",0,E26) + IF(E27="-",0,E27) + IF(E28="-",0,E28) + IF(E29="-",0,E29) + IF(E30="-",0,E30) + IF(E31="-",0,E31) + IF(E32="-",0,E32)</f>
        <v>0</v>
      </c>
      <c r="F33" s="74"/>
      <c r="G33" s="74">
        <f>IF(G26="-",0,G26) + IF(G27="-",0,G27) + IF(G28="-",0,G28) + IF(G29="-",0,G29) + IF(G30="-",0,G30) + IF(G31="-",0,G31) + IF(G32="-",0,G32)</f>
        <v>0</v>
      </c>
      <c r="H33" s="74"/>
      <c r="I33" s="75">
        <f>IF(I26="-",0,I26) + IF(I27="-",0,I27) + IF(I28="-",0,I28) + IF(I29="-",0,I29) + IF(I30="-",0,I30) + IF(I31="-",0,I31) + IF(I32="-",0,I32)</f>
        <v>0</v>
      </c>
      <c r="J33" s="75"/>
    </row>
    <row r="34" spans="1:10" s="25" customFormat="1" ht="24" customHeight="1" x14ac:dyDescent="0.2">
      <c r="A34" s="26"/>
      <c r="B34" s="71" t="s">
        <v>65</v>
      </c>
      <c r="C34" s="71"/>
      <c r="D34" s="33" t="s">
        <v>66</v>
      </c>
      <c r="E34" s="76">
        <f>IF(E24="-",0,E24) + IF(E33="-",0,E33)</f>
        <v>0</v>
      </c>
      <c r="F34" s="76"/>
      <c r="G34" s="76">
        <f>IF(G24="-",0,G24) + IF(G33="-",0,G33)</f>
        <v>0</v>
      </c>
      <c r="H34" s="76"/>
      <c r="I34" s="77">
        <f>IF(I24="-",0,I24) + IF(I33="-",0,I33)</f>
        <v>0</v>
      </c>
      <c r="J34" s="77"/>
    </row>
    <row r="35" spans="1:10" ht="12.95" customHeight="1" x14ac:dyDescent="0.2">
      <c r="J35" s="34" t="s">
        <v>67</v>
      </c>
    </row>
    <row r="36" spans="1:10" s="21" customFormat="1" ht="11.1" hidden="1" customHeight="1" x14ac:dyDescent="0.2"/>
    <row r="37" spans="1:10" s="1" customFormat="1" ht="26.1" customHeight="1" x14ac:dyDescent="0.2">
      <c r="A37" s="11"/>
      <c r="B37" s="52" t="s">
        <v>22</v>
      </c>
      <c r="C37" s="52"/>
      <c r="D37" s="12" t="s">
        <v>23</v>
      </c>
      <c r="E37" s="52" t="s">
        <v>24</v>
      </c>
      <c r="F37" s="52"/>
      <c r="G37" s="52" t="s">
        <v>25</v>
      </c>
      <c r="H37" s="52"/>
      <c r="I37" s="52" t="s">
        <v>26</v>
      </c>
      <c r="J37" s="52"/>
    </row>
    <row r="38" spans="1:10" ht="11.1" customHeight="1" x14ac:dyDescent="0.2">
      <c r="A38" s="13"/>
      <c r="B38" s="53" t="s">
        <v>27</v>
      </c>
      <c r="C38" s="53"/>
      <c r="D38" s="14" t="s">
        <v>28</v>
      </c>
      <c r="E38" s="54" t="s">
        <v>29</v>
      </c>
      <c r="F38" s="54"/>
      <c r="G38" s="54" t="s">
        <v>30</v>
      </c>
      <c r="H38" s="54"/>
      <c r="I38" s="55" t="s">
        <v>31</v>
      </c>
      <c r="J38" s="55"/>
    </row>
    <row r="39" spans="1:10" ht="15" customHeight="1" x14ac:dyDescent="0.2">
      <c r="A39" s="15"/>
      <c r="B39" s="56" t="s">
        <v>68</v>
      </c>
      <c r="C39" s="56"/>
      <c r="D39" s="17"/>
      <c r="E39" s="35"/>
      <c r="F39" s="36"/>
      <c r="G39" s="35"/>
      <c r="H39" s="36"/>
      <c r="I39" s="35"/>
      <c r="J39" s="37"/>
    </row>
    <row r="40" spans="1:10" ht="15" customHeight="1" x14ac:dyDescent="0.2">
      <c r="A40" s="15"/>
      <c r="B40" s="64" t="s">
        <v>69</v>
      </c>
      <c r="C40" s="64"/>
      <c r="D40" s="16"/>
      <c r="E40" s="18"/>
      <c r="F40" s="19"/>
      <c r="G40" s="18"/>
      <c r="H40" s="19"/>
      <c r="I40" s="18"/>
      <c r="J40" s="20"/>
    </row>
    <row r="41" spans="1:10" s="21" customFormat="1" ht="32.1" customHeight="1" x14ac:dyDescent="0.25">
      <c r="A41" s="22"/>
      <c r="B41" s="65" t="s">
        <v>70</v>
      </c>
      <c r="C41" s="65"/>
      <c r="D41" s="23" t="s">
        <v>71</v>
      </c>
      <c r="E41" s="66">
        <v>0</v>
      </c>
      <c r="F41" s="66"/>
      <c r="G41" s="66">
        <v>0</v>
      </c>
      <c r="H41" s="66"/>
      <c r="I41" s="67">
        <v>0</v>
      </c>
      <c r="J41" s="67"/>
    </row>
    <row r="42" spans="1:10" s="21" customFormat="1" ht="32.1" customHeight="1" x14ac:dyDescent="0.25">
      <c r="A42" s="22"/>
      <c r="B42" s="68" t="s">
        <v>72</v>
      </c>
      <c r="C42" s="68"/>
      <c r="D42" s="24" t="s">
        <v>73</v>
      </c>
      <c r="E42" s="78">
        <v>0</v>
      </c>
      <c r="F42" s="78"/>
      <c r="G42" s="78">
        <v>0</v>
      </c>
      <c r="H42" s="78"/>
      <c r="I42" s="79">
        <v>0</v>
      </c>
      <c r="J42" s="79"/>
    </row>
    <row r="43" spans="1:10" s="21" customFormat="1" ht="24.95" customHeight="1" x14ac:dyDescent="0.25">
      <c r="A43" s="22"/>
      <c r="B43" s="68" t="s">
        <v>74</v>
      </c>
      <c r="C43" s="68"/>
      <c r="D43" s="24" t="s">
        <v>75</v>
      </c>
      <c r="E43" s="80">
        <v>0</v>
      </c>
      <c r="F43" s="80"/>
      <c r="G43" s="80">
        <v>0</v>
      </c>
      <c r="H43" s="80"/>
      <c r="I43" s="81">
        <v>0</v>
      </c>
      <c r="J43" s="81"/>
    </row>
    <row r="44" spans="1:10" s="21" customFormat="1" ht="24.95" customHeight="1" x14ac:dyDescent="0.25">
      <c r="A44" s="22"/>
      <c r="B44" s="68" t="s">
        <v>76</v>
      </c>
      <c r="C44" s="68"/>
      <c r="D44" s="24" t="s">
        <v>77</v>
      </c>
      <c r="E44" s="80">
        <v>0</v>
      </c>
      <c r="F44" s="80"/>
      <c r="G44" s="80">
        <v>0</v>
      </c>
      <c r="H44" s="80"/>
      <c r="I44" s="81">
        <v>0</v>
      </c>
      <c r="J44" s="81"/>
    </row>
    <row r="45" spans="1:10" s="21" customFormat="1" ht="24" customHeight="1" x14ac:dyDescent="0.25">
      <c r="A45" s="22"/>
      <c r="B45" s="68" t="s">
        <v>78</v>
      </c>
      <c r="C45" s="68"/>
      <c r="D45" s="24" t="s">
        <v>79</v>
      </c>
      <c r="E45" s="80">
        <v>0</v>
      </c>
      <c r="F45" s="80"/>
      <c r="G45" s="80">
        <v>0</v>
      </c>
      <c r="H45" s="80"/>
      <c r="I45" s="81">
        <v>0</v>
      </c>
      <c r="J45" s="81"/>
    </row>
    <row r="46" spans="1:10" s="21" customFormat="1" ht="24" customHeight="1" x14ac:dyDescent="0.25">
      <c r="A46" s="22"/>
      <c r="B46" s="68" t="s">
        <v>80</v>
      </c>
      <c r="C46" s="68"/>
      <c r="D46" s="24" t="s">
        <v>81</v>
      </c>
      <c r="E46" s="80">
        <v>0</v>
      </c>
      <c r="F46" s="80"/>
      <c r="G46" s="80">
        <v>0</v>
      </c>
      <c r="H46" s="80"/>
      <c r="I46" s="81">
        <v>0</v>
      </c>
      <c r="J46" s="81"/>
    </row>
    <row r="47" spans="1:10" s="21" customFormat="1" ht="24" customHeight="1" x14ac:dyDescent="0.25">
      <c r="A47" s="22"/>
      <c r="B47" s="68" t="s">
        <v>82</v>
      </c>
      <c r="C47" s="68"/>
      <c r="D47" s="24" t="s">
        <v>83</v>
      </c>
      <c r="E47" s="80">
        <v>0</v>
      </c>
      <c r="F47" s="80"/>
      <c r="G47" s="80">
        <v>0</v>
      </c>
      <c r="H47" s="80"/>
      <c r="I47" s="81">
        <v>0</v>
      </c>
      <c r="J47" s="81"/>
    </row>
    <row r="48" spans="1:10" s="25" customFormat="1" ht="24" customHeight="1" x14ac:dyDescent="0.2">
      <c r="A48" s="26"/>
      <c r="B48" s="82" t="s">
        <v>84</v>
      </c>
      <c r="C48" s="82"/>
      <c r="D48" s="27" t="s">
        <v>85</v>
      </c>
      <c r="E48" s="72">
        <f>IF(E41="-",0,E41) + IF(E42="-",0,E42) + IF(E43="-",0,E43) + IF(E44="-",0,E44) + IF(E45="-",0,E45) + IF(E46="-",0,E46) + IF(E47="-",0,E47)</f>
        <v>0</v>
      </c>
      <c r="F48" s="72"/>
      <c r="G48" s="72">
        <f>IF(G41="-",0,G41) + IF(G42="-",0,G42) + IF(G43="-",0,G43) + IF(G44="-",0,G44) + IF(G45="-",0,G45) + IF(G46="-",0,G46) + IF(G47="-",0,G47)</f>
        <v>0</v>
      </c>
      <c r="H48" s="72"/>
      <c r="I48" s="73">
        <f>IF(I41="-",0,I41) + IF(I42="-",0,I42) + IF(I43="-",0,I43) + IF(I44="-",0,I44) + IF(I45="-",0,I45) + IF(I46="-",0,I46) + IF(I47="-",0,I47)</f>
        <v>0</v>
      </c>
      <c r="J48" s="73"/>
    </row>
    <row r="49" spans="1:10" ht="15" customHeight="1" x14ac:dyDescent="0.2">
      <c r="A49" s="15"/>
      <c r="B49" s="56" t="s">
        <v>86</v>
      </c>
      <c r="C49" s="56"/>
      <c r="D49" s="28"/>
      <c r="E49" s="29"/>
      <c r="F49" s="30"/>
      <c r="G49" s="29"/>
      <c r="H49" s="30"/>
      <c r="I49" s="29"/>
      <c r="J49" s="31"/>
    </row>
    <row r="50" spans="1:10" s="21" customFormat="1" ht="24" customHeight="1" x14ac:dyDescent="0.25">
      <c r="A50" s="22"/>
      <c r="B50" s="65" t="s">
        <v>87</v>
      </c>
      <c r="C50" s="65"/>
      <c r="D50" s="23" t="s">
        <v>88</v>
      </c>
      <c r="E50" s="66">
        <v>0</v>
      </c>
      <c r="F50" s="66"/>
      <c r="G50" s="66">
        <v>0</v>
      </c>
      <c r="H50" s="66"/>
      <c r="I50" s="67">
        <v>0</v>
      </c>
      <c r="J50" s="67"/>
    </row>
    <row r="51" spans="1:10" s="21" customFormat="1" ht="24" customHeight="1" x14ac:dyDescent="0.25">
      <c r="A51" s="22"/>
      <c r="B51" s="68" t="s">
        <v>89</v>
      </c>
      <c r="C51" s="68"/>
      <c r="D51" s="24" t="s">
        <v>90</v>
      </c>
      <c r="E51" s="69">
        <v>0</v>
      </c>
      <c r="F51" s="69"/>
      <c r="G51" s="69">
        <v>0</v>
      </c>
      <c r="H51" s="69"/>
      <c r="I51" s="70">
        <v>0</v>
      </c>
      <c r="J51" s="70"/>
    </row>
    <row r="52" spans="1:10" s="21" customFormat="1" ht="24" customHeight="1" x14ac:dyDescent="0.25">
      <c r="A52" s="22"/>
      <c r="B52" s="68" t="s">
        <v>91</v>
      </c>
      <c r="C52" s="68"/>
      <c r="D52" s="24" t="s">
        <v>92</v>
      </c>
      <c r="E52" s="69">
        <v>0</v>
      </c>
      <c r="F52" s="69"/>
      <c r="G52" s="69">
        <v>0</v>
      </c>
      <c r="H52" s="69"/>
      <c r="I52" s="70">
        <v>0</v>
      </c>
      <c r="J52" s="70"/>
    </row>
    <row r="53" spans="1:10" s="21" customFormat="1" ht="24" customHeight="1" x14ac:dyDescent="0.25">
      <c r="A53" s="22"/>
      <c r="B53" s="68" t="s">
        <v>93</v>
      </c>
      <c r="C53" s="68"/>
      <c r="D53" s="24" t="s">
        <v>94</v>
      </c>
      <c r="E53" s="69">
        <v>0</v>
      </c>
      <c r="F53" s="69"/>
      <c r="G53" s="69">
        <v>0</v>
      </c>
      <c r="H53" s="69"/>
      <c r="I53" s="70">
        <v>0</v>
      </c>
      <c r="J53" s="70"/>
    </row>
    <row r="54" spans="1:10" s="25" customFormat="1" ht="24" customHeight="1" x14ac:dyDescent="0.2">
      <c r="A54" s="26"/>
      <c r="B54" s="82" t="s">
        <v>95</v>
      </c>
      <c r="C54" s="82"/>
      <c r="D54" s="27" t="s">
        <v>96</v>
      </c>
      <c r="E54" s="72">
        <f>IF(E50="-",0,E50) + IF(E51="-",0,E51) + IF(E52="-",0,E52) + IF(E53="-",0,E53)</f>
        <v>0</v>
      </c>
      <c r="F54" s="72"/>
      <c r="G54" s="72">
        <f>IF(G50="-",0,G50) + IF(G51="-",0,G51) + IF(G52="-",0,G52) + IF(G53="-",0,G53)</f>
        <v>0</v>
      </c>
      <c r="H54" s="72"/>
      <c r="I54" s="73">
        <f>IF(I50="-",0,I50) + IF(I51="-",0,I51) + IF(I52="-",0,I52) + IF(I53="-",0,I53)</f>
        <v>0</v>
      </c>
      <c r="J54" s="73"/>
    </row>
    <row r="55" spans="1:10" ht="15" customHeight="1" x14ac:dyDescent="0.2">
      <c r="A55" s="15"/>
      <c r="B55" s="56" t="s">
        <v>97</v>
      </c>
      <c r="C55" s="56"/>
      <c r="D55" s="28"/>
      <c r="E55" s="29"/>
      <c r="F55" s="30"/>
      <c r="G55" s="29"/>
      <c r="H55" s="30"/>
      <c r="I55" s="29"/>
      <c r="J55" s="31"/>
    </row>
    <row r="56" spans="1:10" s="21" customFormat="1" ht="24" customHeight="1" x14ac:dyDescent="0.25">
      <c r="A56" s="22"/>
      <c r="B56" s="65" t="s">
        <v>87</v>
      </c>
      <c r="C56" s="65"/>
      <c r="D56" s="23" t="s">
        <v>98</v>
      </c>
      <c r="E56" s="66">
        <v>0</v>
      </c>
      <c r="F56" s="66"/>
      <c r="G56" s="66">
        <v>0</v>
      </c>
      <c r="H56" s="66"/>
      <c r="I56" s="67">
        <v>0</v>
      </c>
      <c r="J56" s="67"/>
    </row>
    <row r="57" spans="1:10" s="21" customFormat="1" ht="24" customHeight="1" x14ac:dyDescent="0.25">
      <c r="A57" s="22"/>
      <c r="B57" s="68" t="s">
        <v>99</v>
      </c>
      <c r="C57" s="68"/>
      <c r="D57" s="24" t="s">
        <v>100</v>
      </c>
      <c r="E57" s="69">
        <v>0</v>
      </c>
      <c r="F57" s="69"/>
      <c r="G57" s="69">
        <v>0</v>
      </c>
      <c r="H57" s="69"/>
      <c r="I57" s="70">
        <v>0</v>
      </c>
      <c r="J57" s="70"/>
    </row>
    <row r="58" spans="1:10" s="21" customFormat="1" ht="24" customHeight="1" x14ac:dyDescent="0.25">
      <c r="A58" s="22"/>
      <c r="B58" s="68" t="s">
        <v>101</v>
      </c>
      <c r="C58" s="68"/>
      <c r="D58" s="24" t="s">
        <v>102</v>
      </c>
      <c r="E58" s="69">
        <v>0</v>
      </c>
      <c r="F58" s="69"/>
      <c r="G58" s="69">
        <v>0</v>
      </c>
      <c r="H58" s="69"/>
      <c r="I58" s="70">
        <v>0</v>
      </c>
      <c r="J58" s="70"/>
    </row>
    <row r="59" spans="1:10" s="21" customFormat="1" ht="24" customHeight="1" x14ac:dyDescent="0.25">
      <c r="A59" s="22"/>
      <c r="B59" s="68" t="s">
        <v>91</v>
      </c>
      <c r="C59" s="68"/>
      <c r="D59" s="24" t="s">
        <v>103</v>
      </c>
      <c r="E59" s="69">
        <v>0</v>
      </c>
      <c r="F59" s="69"/>
      <c r="G59" s="69">
        <v>0</v>
      </c>
      <c r="H59" s="69"/>
      <c r="I59" s="70">
        <v>0</v>
      </c>
      <c r="J59" s="70"/>
    </row>
    <row r="60" spans="1:10" s="21" customFormat="1" ht="24" customHeight="1" x14ac:dyDescent="0.25">
      <c r="A60" s="22"/>
      <c r="B60" s="68" t="s">
        <v>104</v>
      </c>
      <c r="C60" s="68"/>
      <c r="D60" s="24" t="s">
        <v>105</v>
      </c>
      <c r="E60" s="69">
        <v>0</v>
      </c>
      <c r="F60" s="69"/>
      <c r="G60" s="69">
        <v>0</v>
      </c>
      <c r="H60" s="69"/>
      <c r="I60" s="70">
        <v>0</v>
      </c>
      <c r="J60" s="70"/>
    </row>
    <row r="61" spans="1:10" s="25" customFormat="1" ht="24" customHeight="1" x14ac:dyDescent="0.2">
      <c r="A61" s="26"/>
      <c r="B61" s="82" t="s">
        <v>106</v>
      </c>
      <c r="C61" s="82"/>
      <c r="D61" s="32" t="s">
        <v>107</v>
      </c>
      <c r="E61" s="74">
        <f>IF(E56="-",0,E56) + IF(E57="-",0,E57) + IF(E58="-",0,E58) + IF(E59="-",0,E59) + IF(E60="-",0,E60)</f>
        <v>0</v>
      </c>
      <c r="F61" s="74"/>
      <c r="G61" s="74">
        <f>IF(G56="-",0,G56) + IF(G57="-",0,G57) + IF(G58="-",0,G58) + IF(G59="-",0,G59) + IF(G60="-",0,G60)</f>
        <v>0</v>
      </c>
      <c r="H61" s="74"/>
      <c r="I61" s="75">
        <f>IF(I56="-",0,I56) + IF(I57="-",0,I57) + IF(I58="-",0,I58) + IF(I59="-",0,I59) + IF(I60="-",0,I60)</f>
        <v>0</v>
      </c>
      <c r="J61" s="75"/>
    </row>
    <row r="62" spans="1:10" s="25" customFormat="1" ht="24" customHeight="1" x14ac:dyDescent="0.2">
      <c r="A62" s="26"/>
      <c r="B62" s="71" t="s">
        <v>108</v>
      </c>
      <c r="C62" s="71"/>
      <c r="D62" s="33" t="s">
        <v>109</v>
      </c>
      <c r="E62" s="76">
        <f>IF(E48="-",0,E48) + IF(E54="-",0,E54) + IF(E61="-",0,E61)</f>
        <v>0</v>
      </c>
      <c r="F62" s="76"/>
      <c r="G62" s="76">
        <f>IF(G48="-",0,G48) + IF(G54="-",0,G54) + IF(G61="-",0,G61)</f>
        <v>0</v>
      </c>
      <c r="H62" s="76"/>
      <c r="I62" s="77">
        <f>IF(I48="-",0,I48) + IF(I54="-",0,I54) + IF(I61="-",0,I61)</f>
        <v>0</v>
      </c>
      <c r="J62" s="77"/>
    </row>
    <row r="63" spans="1:10" ht="33" customHeight="1" x14ac:dyDescent="0.2">
      <c r="B63" s="83" t="s">
        <v>110</v>
      </c>
      <c r="C63" s="83"/>
      <c r="D63" s="83"/>
      <c r="E63" s="83"/>
      <c r="F63" s="83"/>
      <c r="G63" s="83"/>
      <c r="H63" s="83"/>
      <c r="I63" s="83"/>
      <c r="J63" s="83"/>
    </row>
    <row r="64" spans="1:10" s="21" customFormat="1" ht="17.100000000000001" customHeight="1" x14ac:dyDescent="0.2">
      <c r="B64" s="38" t="s">
        <v>111</v>
      </c>
    </row>
    <row r="65" spans="2:10" ht="11.1" customHeight="1" x14ac:dyDescent="0.2">
      <c r="B65" s="39" t="s">
        <v>112</v>
      </c>
    </row>
    <row r="66" spans="2:10" s="21" customFormat="1" ht="9" customHeight="1" x14ac:dyDescent="0.2">
      <c r="B66" s="40" t="s">
        <v>113</v>
      </c>
    </row>
    <row r="67" spans="2:10" s="21" customFormat="1" ht="9" customHeight="1" x14ac:dyDescent="0.2">
      <c r="B67" s="40" t="s">
        <v>114</v>
      </c>
    </row>
    <row r="68" spans="2:10" s="21" customFormat="1" ht="9" customHeight="1" x14ac:dyDescent="0.2">
      <c r="B68" s="40" t="s">
        <v>115</v>
      </c>
    </row>
    <row r="69" spans="2:10" s="21" customFormat="1" ht="9" customHeight="1" x14ac:dyDescent="0.2">
      <c r="B69" s="40" t="s">
        <v>116</v>
      </c>
    </row>
    <row r="70" spans="2:10" s="8" customFormat="1" ht="18" customHeight="1" x14ac:dyDescent="0.2">
      <c r="B70" s="8" t="s">
        <v>117</v>
      </c>
      <c r="C70" s="84"/>
      <c r="D70" s="84"/>
      <c r="G70" s="47"/>
      <c r="H70" s="47"/>
      <c r="I70" s="47"/>
      <c r="J70" s="47"/>
    </row>
    <row r="71" spans="2:10" s="41" customFormat="1" ht="12" customHeight="1" x14ac:dyDescent="0.2">
      <c r="B71" s="41" t="s">
        <v>118</v>
      </c>
      <c r="C71" s="85" t="s">
        <v>119</v>
      </c>
      <c r="D71" s="85"/>
      <c r="G71" s="85" t="s">
        <v>120</v>
      </c>
      <c r="H71" s="85"/>
      <c r="I71" s="85"/>
      <c r="J71" s="85"/>
    </row>
    <row r="72" spans="2:10" s="21" customFormat="1" ht="9" customHeight="1" x14ac:dyDescent="0.2"/>
    <row r="73" spans="2:10" s="8" customFormat="1" ht="12.95" customHeight="1" x14ac:dyDescent="0.2">
      <c r="B73" s="8" t="s">
        <v>121</v>
      </c>
      <c r="C73" s="84"/>
      <c r="D73" s="84"/>
      <c r="G73" s="47"/>
      <c r="H73" s="47"/>
      <c r="I73" s="47"/>
      <c r="J73" s="47"/>
    </row>
    <row r="74" spans="2:10" s="41" customFormat="1" ht="12" customHeight="1" x14ac:dyDescent="0.2">
      <c r="B74" s="41" t="s">
        <v>118</v>
      </c>
      <c r="C74" s="85" t="s">
        <v>119</v>
      </c>
      <c r="D74" s="85"/>
      <c r="G74" s="85" t="s">
        <v>120</v>
      </c>
      <c r="H74" s="85"/>
      <c r="I74" s="85"/>
      <c r="J74" s="85"/>
    </row>
    <row r="75" spans="2:10" ht="12" customHeight="1" x14ac:dyDescent="0.2">
      <c r="B75" s="41" t="s">
        <v>122</v>
      </c>
    </row>
  </sheetData>
  <mergeCells count="195">
    <mergeCell ref="B63:J63"/>
    <mergeCell ref="C70:D70"/>
    <mergeCell ref="G70:J70"/>
    <mergeCell ref="C71:D71"/>
    <mergeCell ref="G71:J71"/>
    <mergeCell ref="C73:D73"/>
    <mergeCell ref="G73:J73"/>
    <mergeCell ref="C74:D74"/>
    <mergeCell ref="G74:J74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E59:F59"/>
    <mergeCell ref="G59:H59"/>
    <mergeCell ref="I59:J59"/>
    <mergeCell ref="B54:C54"/>
    <mergeCell ref="E54:F54"/>
    <mergeCell ref="G54:H54"/>
    <mergeCell ref="I54:J54"/>
    <mergeCell ref="B55:C55"/>
    <mergeCell ref="B56:C56"/>
    <mergeCell ref="E56:F56"/>
    <mergeCell ref="G56:H56"/>
    <mergeCell ref="I56:J56"/>
    <mergeCell ref="B51:C51"/>
    <mergeCell ref="E51:F51"/>
    <mergeCell ref="G51:H51"/>
    <mergeCell ref="I51:J51"/>
    <mergeCell ref="B52:C52"/>
    <mergeCell ref="E52:F52"/>
    <mergeCell ref="G52:H52"/>
    <mergeCell ref="I52:J52"/>
    <mergeCell ref="B53:C53"/>
    <mergeCell ref="E53:F53"/>
    <mergeCell ref="G53:H53"/>
    <mergeCell ref="I53:J53"/>
    <mergeCell ref="B48:C48"/>
    <mergeCell ref="E48:F48"/>
    <mergeCell ref="G48:H48"/>
    <mergeCell ref="I48:J48"/>
    <mergeCell ref="B49:C49"/>
    <mergeCell ref="B50:C50"/>
    <mergeCell ref="E50:F50"/>
    <mergeCell ref="G50:H50"/>
    <mergeCell ref="I50:J50"/>
    <mergeCell ref="B45:C45"/>
    <mergeCell ref="E45:F45"/>
    <mergeCell ref="G45:H45"/>
    <mergeCell ref="I45:J45"/>
    <mergeCell ref="B46:C46"/>
    <mergeCell ref="E46:F46"/>
    <mergeCell ref="G46:H46"/>
    <mergeCell ref="I46:J46"/>
    <mergeCell ref="B47:C47"/>
    <mergeCell ref="E47:F47"/>
    <mergeCell ref="G47:H47"/>
    <mergeCell ref="I47:J47"/>
    <mergeCell ref="B42:C42"/>
    <mergeCell ref="E42:F42"/>
    <mergeCell ref="G42:H42"/>
    <mergeCell ref="I42:J42"/>
    <mergeCell ref="B43:C43"/>
    <mergeCell ref="E43:F43"/>
    <mergeCell ref="G43:H43"/>
    <mergeCell ref="I43:J43"/>
    <mergeCell ref="B44:C44"/>
    <mergeCell ref="E44:F44"/>
    <mergeCell ref="G44:H44"/>
    <mergeCell ref="I44:J44"/>
    <mergeCell ref="B38:C38"/>
    <mergeCell ref="E38:F38"/>
    <mergeCell ref="G38:H38"/>
    <mergeCell ref="I38:J38"/>
    <mergeCell ref="B39:C39"/>
    <mergeCell ref="B40:C40"/>
    <mergeCell ref="B41:C41"/>
    <mergeCell ref="E41:F41"/>
    <mergeCell ref="G41:H41"/>
    <mergeCell ref="I41:J41"/>
    <mergeCell ref="B33:C33"/>
    <mergeCell ref="E33:F33"/>
    <mergeCell ref="G33:H33"/>
    <mergeCell ref="I33:J33"/>
    <mergeCell ref="B34:C34"/>
    <mergeCell ref="E34:F34"/>
    <mergeCell ref="G34:H34"/>
    <mergeCell ref="I34:J34"/>
    <mergeCell ref="B37:C37"/>
    <mergeCell ref="E37:F37"/>
    <mergeCell ref="G37:H37"/>
    <mergeCell ref="I37:J37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24:C24"/>
    <mergeCell ref="E24:F24"/>
    <mergeCell ref="G24:H24"/>
    <mergeCell ref="I24:J24"/>
    <mergeCell ref="B25:C25"/>
    <mergeCell ref="B26:C26"/>
    <mergeCell ref="E26:F26"/>
    <mergeCell ref="G26:H26"/>
    <mergeCell ref="I26:J26"/>
    <mergeCell ref="B21:C21"/>
    <mergeCell ref="E21:F21"/>
    <mergeCell ref="G21:H21"/>
    <mergeCell ref="I21:J21"/>
    <mergeCell ref="B22:C22"/>
    <mergeCell ref="E22:F22"/>
    <mergeCell ref="G22:H22"/>
    <mergeCell ref="I22:J22"/>
    <mergeCell ref="B23:C23"/>
    <mergeCell ref="E23:F23"/>
    <mergeCell ref="G23:H23"/>
    <mergeCell ref="I23:J23"/>
    <mergeCell ref="B18:C18"/>
    <mergeCell ref="E18:F18"/>
    <mergeCell ref="G18:H18"/>
    <mergeCell ref="I18:J18"/>
    <mergeCell ref="B19:C19"/>
    <mergeCell ref="E19:F19"/>
    <mergeCell ref="G19:H19"/>
    <mergeCell ref="I19:J19"/>
    <mergeCell ref="B20:C20"/>
    <mergeCell ref="E20:F20"/>
    <mergeCell ref="G20:H20"/>
    <mergeCell ref="I20:J20"/>
    <mergeCell ref="B15:C15"/>
    <mergeCell ref="E15:F15"/>
    <mergeCell ref="G15:H15"/>
    <mergeCell ref="I15:J15"/>
    <mergeCell ref="B16:C16"/>
    <mergeCell ref="D16:D17"/>
    <mergeCell ref="E16:F17"/>
    <mergeCell ref="G16:H17"/>
    <mergeCell ref="I16:J17"/>
    <mergeCell ref="B17:C17"/>
    <mergeCell ref="C10:E10"/>
    <mergeCell ref="F10:G10"/>
    <mergeCell ref="I10:J10"/>
    <mergeCell ref="C11:E11"/>
    <mergeCell ref="H11:J11"/>
    <mergeCell ref="B14:C14"/>
    <mergeCell ref="E14:F14"/>
    <mergeCell ref="G14:H14"/>
    <mergeCell ref="I14:J14"/>
    <mergeCell ref="B2:J2"/>
    <mergeCell ref="B3:J3"/>
    <mergeCell ref="H4:J4"/>
    <mergeCell ref="H5:J5"/>
    <mergeCell ref="F6:G6"/>
    <mergeCell ref="C7:E7"/>
    <mergeCell ref="H7:J7"/>
    <mergeCell ref="H8:J8"/>
    <mergeCell ref="C9:E9"/>
    <mergeCell ref="H9:J9"/>
  </mergeCells>
  <pageMargins left="0.39370078740157483" right="0.39370078740157483" top="0.39370078740157483" bottom="0.39370078740157483" header="0" footer="0"/>
  <pageSetup scale="80" pageOrder="overThenDown" orientation="portrait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Лаура</cp:lastModifiedBy>
  <cp:lastPrinted>2026-01-13T14:17:52Z</cp:lastPrinted>
  <dcterms:modified xsi:type="dcterms:W3CDTF">2026-01-13T14:17:56Z</dcterms:modified>
</cp:coreProperties>
</file>